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1\пит\карточки\Декабрь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J6" i="1" l="1"/>
  <c r="I6" i="1"/>
  <c r="H6" i="1"/>
  <c r="G6" i="1"/>
  <c r="E6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<sst xmlns="http://schemas.openxmlformats.org/spreadsheetml/2006/main" count="33" uniqueCount="33">
  <si>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</si>
  <si>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</si>
  <si>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</si>
  <si>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</si>
  <si>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</si>
  <si>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</si>
  <si>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</si>
  <si>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</si>
  <si>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</si>
  <si>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</si>
  <si>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</si>
  <si>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</si>
  <si>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</si>
  <si>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</si>
  <si>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</si>
  <si>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</si>
  <si>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</si>
  <si>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</si>
  <si>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</si>
  <si>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</si>
  <si>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</si>
  <si>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</si>
  <si>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</si>
  <si>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</si>
  <si>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</si>
  <si>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</si>
  <si>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</si>
  <si>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 СОШ № 2</t>
  </si>
  <si>
    <t>Чай с сахаром и лимоном</t>
  </si>
  <si>
    <t>Хлеб пшеничный/Булочка домашняя</t>
  </si>
  <si>
    <t>Томаты (по сезону)</t>
  </si>
  <si>
    <t>Шницель мясной с отварными макаронными изделиями с маслом сливочным</t>
  </si>
  <si>
    <t>272/331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</si>
</sst>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I4" sqref="I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46001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45" x14ac:dyDescent="0.25">
      <c r="A4" s="4" t="s">
        <v>10</v>
      </c>
      <c r="B4" s="5" t="s">
        <v>11</v>
      </c>
      <c r="C4" s="6" t="s">
        <v>32</v>
      </c>
      <c r="D4" s="33" t="s">
        <v>31</v>
      </c>
      <c r="E4" s="15">
        <v>240</v>
      </c>
      <c r="F4" s="25">
        <v>73.2</v>
      </c>
      <c r="G4" s="15">
        <f>292.6+200.2</f>
        <v>492.8</v>
      </c>
      <c r="H4" s="15">
        <f>10.6+5.3</f>
        <v>15.899999999999999</v>
      </c>
      <c r="I4" s="15">
        <f>21.5+4.6</f>
        <v>26.1</v>
      </c>
      <c r="J4" s="16">
        <f>12.8+34.9</f>
        <v>47.7</v>
      </c>
    </row>
    <row r="5" spans="1:10" x14ac:dyDescent="0.25">
      <c r="A5" s="7"/>
      <c r="B5" s="1" t="s">
        <v>12</v>
      </c>
      <c r="C5" s="2">
        <v>430</v>
      </c>
      <c r="D5" s="34" t="s">
        <v>28</v>
      </c>
      <c r="E5" s="17">
        <v>207</v>
      </c>
      <c r="F5" s="26"/>
      <c r="G5" s="17">
        <v>50.3</v>
      </c>
      <c r="H5" s="17">
        <v>0.2</v>
      </c>
      <c r="I5" s="17">
        <v>0</v>
      </c>
      <c r="J5" s="18">
        <v>12.4</v>
      </c>
    </row>
    <row r="6" spans="1:10" x14ac:dyDescent="0.25">
      <c r="A6" s="7"/>
      <c r="B6" s="1" t="s">
        <v>23</v>
      </c>
      <c r="C6" s="2">
        <v>467</v>
      </c>
      <c r="D6" s="34" t="s">
        <v>29</v>
      </c>
      <c r="E6" s="17">
        <f>40+60</f>
        <v>100</v>
      </c>
      <c r="F6" s="26"/>
      <c r="G6" s="17">
        <f>94.7+232.1</f>
        <v>326.8</v>
      </c>
      <c r="H6" s="17">
        <f>3.1+5.1</f>
        <v>8.1999999999999993</v>
      </c>
      <c r="I6" s="17">
        <f>0.2+5.5</f>
        <v>5.7</v>
      </c>
      <c r="J6" s="18">
        <f>20.1+41.1</f>
        <v>61.2</v>
      </c>
    </row>
    <row r="7" spans="1:10" x14ac:dyDescent="0.25">
      <c r="A7" s="7"/>
      <c r="B7" s="2"/>
      <c r="C7" s="2"/>
      <c r="D7" s="34" t="s">
        <v>30</v>
      </c>
      <c r="E7" s="17">
        <v>50</v>
      </c>
      <c r="F7" s="26"/>
      <c r="G7" s="17">
        <v>7</v>
      </c>
      <c r="H7" s="17">
        <v>0.6</v>
      </c>
      <c r="I7" s="17">
        <v>0</v>
      </c>
      <c r="J7" s="18">
        <v>1.2</v>
      </c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Шевченко О.А.</cp:lastModifiedBy>
  <cp:lastPrinted>2021-05-18T10:32:40Z</cp:lastPrinted>
  <dcterms:created xsi:type="dcterms:W3CDTF">2015-06-05T18:19:34Z</dcterms:created>
  <dcterms:modified xsi:type="dcterms:W3CDTF">2025-11-25T10:57:31Z</dcterms:modified>
</cp:coreProperties>
</file>